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горизонтально'!$I$71</definedName>
    <definedName name="allow_energy">'Время горизонтально'!$F$71</definedName>
    <definedName name="calc_with">'Время горизонтально'!$E$71</definedName>
    <definedName name="energy">'Время горизонтально'!$AA$4</definedName>
    <definedName name="group">'Время горизонтально'!$B$5</definedName>
    <definedName name="interval">'Время горизонтально'!$D$71</definedName>
    <definedName name="is_group">'Время горизонтально'!$G$71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горизонтально'!$B$71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горизонтально'!$H$71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6" i="1"/>
  <c r="W16" i="1"/>
  <c r="X16" i="1"/>
  <c r="Y16" i="1"/>
  <c r="Z16" i="1"/>
  <c r="K16" i="1"/>
  <c r="L16" i="1"/>
  <c r="M16" i="1"/>
  <c r="N16" i="1"/>
  <c r="O16" i="1"/>
  <c r="P16" i="1"/>
  <c r="Q16" i="1"/>
  <c r="R16" i="1"/>
  <c r="S16" i="1"/>
  <c r="T16" i="1"/>
  <c r="U16" i="1"/>
  <c r="V16" i="1"/>
  <c r="D16" i="1"/>
  <c r="E16" i="1"/>
  <c r="F16" i="1"/>
  <c r="G16" i="1"/>
  <c r="H16" i="1"/>
  <c r="I16" i="1"/>
  <c r="J16" i="1"/>
  <c r="C16" i="1"/>
</calcChain>
</file>

<file path=xl/sharedStrings.xml><?xml version="1.0" encoding="utf-8"?>
<sst xmlns="http://schemas.openxmlformats.org/spreadsheetml/2006/main" count="74" uniqueCount="48">
  <si>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</si>
  <si>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</si>
  <si>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</si>
  <si>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</si>
  <si>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</si>
  <si>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</si>
  <si>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</si>
  <si>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</si>
  <si>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</si>
  <si>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</si>
  <si>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</si>
  <si>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</si>
  <si>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</si>
  <si>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</si>
  <si>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</si>
  <si>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</si>
  <si>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</si>
  <si>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</si>
  <si>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</si>
  <si>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</si>
  <si>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</si>
  <si>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</si>
  <si>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</si>
  <si>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</si>
  <si>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</si>
  <si>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</si>
  <si>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</si>
  <si>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</si>
  <si>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</si>
  <si>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</si>
  <si>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</si>
  <si>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</si>
  <si>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</si>
  <si>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</si>
  <si>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</si>
  <si>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16.06.2021</t>
  </si>
  <si>
    <t>ПС 35 кВ Анненская</t>
  </si>
  <si>
    <t xml:space="preserve"> 0,4 Анненская ТСН 1 ао RS</t>
  </si>
  <si>
    <t xml:space="preserve"> 6 Анненская Т 1 ао RS</t>
  </si>
  <si>
    <t xml:space="preserve"> 6 Анненская Т 1 ап RS</t>
  </si>
  <si>
    <t xml:space="preserve"> 6 Анненская-Бессоново ао RS</t>
  </si>
  <si>
    <t xml:space="preserve"> 6 Анненская-Водораздельная ао RS</t>
  </si>
  <si>
    <t xml:space="preserve"> 6 Анненская-Водораздельная ап RS</t>
  </si>
  <si>
    <t xml:space="preserve"> 6 Анненская-ЛПХ ао RS</t>
  </si>
  <si>
    <t xml:space="preserve"> 6 Анненская-Переправа ао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</si>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</sst>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1"/>
  <sheetViews>
    <sheetView tabSelected="1" topLeftCell="B1" zoomScaleNormal="100" zoomScaleSheetLayoutView="100" workbookViewId="0">
      <selection activeCell="C36" sqref="C36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0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39</v>
      </c>
      <c r="C10" s="14">
        <v>205.92000000000002</v>
      </c>
      <c r="D10" s="15">
        <v>210.96</v>
      </c>
      <c r="E10" s="15">
        <v>223.20000000000002</v>
      </c>
      <c r="F10" s="15">
        <v>190.08</v>
      </c>
      <c r="G10" s="15">
        <v>168.48</v>
      </c>
      <c r="H10" s="15">
        <v>205.20000000000002</v>
      </c>
      <c r="I10" s="15">
        <v>185.04</v>
      </c>
      <c r="J10" s="15">
        <v>177.12</v>
      </c>
      <c r="K10" s="15">
        <v>203.04</v>
      </c>
      <c r="L10" s="16">
        <v>218.16</v>
      </c>
      <c r="M10" s="16">
        <v>184.32</v>
      </c>
      <c r="N10" s="16">
        <v>211.68</v>
      </c>
      <c r="O10" s="16">
        <v>181.44</v>
      </c>
      <c r="P10" s="16">
        <v>230.4</v>
      </c>
      <c r="Q10" s="16">
        <v>226.8</v>
      </c>
      <c r="R10" s="16">
        <v>210.24</v>
      </c>
      <c r="S10" s="16">
        <v>208.08</v>
      </c>
      <c r="T10" s="16">
        <v>203.76</v>
      </c>
      <c r="U10" s="16">
        <v>200.16</v>
      </c>
      <c r="V10" s="16">
        <v>215.28</v>
      </c>
      <c r="W10" s="16">
        <v>182.88</v>
      </c>
      <c r="X10" s="16">
        <v>195.12</v>
      </c>
      <c r="Y10" s="16">
        <v>181.44</v>
      </c>
      <c r="Z10" s="55">
        <v>190.08</v>
      </c>
      <c r="AA10" s="65">
        <v>4808.8799999999992</v>
      </c>
    </row>
    <row r="11" spans="1:27" x14ac:dyDescent="0.2">
      <c r="A11" s="7"/>
      <c r="B11" s="8" t="s">
        <v>40</v>
      </c>
      <c r="C11" s="14">
        <v>46.980000000000004</v>
      </c>
      <c r="D11" s="15">
        <v>46.32</v>
      </c>
      <c r="E11" s="15">
        <v>51.480000000000004</v>
      </c>
      <c r="F11" s="15">
        <v>46.44</v>
      </c>
      <c r="G11" s="15">
        <v>45.480000000000004</v>
      </c>
      <c r="H11" s="15">
        <v>44.58</v>
      </c>
      <c r="I11" s="15">
        <v>41.4</v>
      </c>
      <c r="J11" s="15">
        <v>44.52</v>
      </c>
      <c r="K11" s="15">
        <v>46.92</v>
      </c>
      <c r="L11" s="16">
        <v>47.28</v>
      </c>
      <c r="M11" s="16">
        <v>44.88</v>
      </c>
      <c r="N11" s="16">
        <v>44.34</v>
      </c>
      <c r="O11" s="16">
        <v>46.26</v>
      </c>
      <c r="P11" s="16">
        <v>47.04</v>
      </c>
      <c r="Q11" s="16">
        <v>45.660000000000004</v>
      </c>
      <c r="R11" s="16">
        <v>47.94</v>
      </c>
      <c r="S11" s="16">
        <v>50.52</v>
      </c>
      <c r="T11" s="16">
        <v>55.68</v>
      </c>
      <c r="U11" s="16">
        <v>52.56</v>
      </c>
      <c r="V11" s="16">
        <v>50.04</v>
      </c>
      <c r="W11" s="16">
        <v>43.44</v>
      </c>
      <c r="X11" s="16">
        <v>40.26</v>
      </c>
      <c r="Y11" s="16">
        <v>41.1</v>
      </c>
      <c r="Z11" s="55">
        <v>41.7</v>
      </c>
      <c r="AA11" s="65">
        <v>1112.82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139.14000000000001</v>
      </c>
      <c r="D14" s="15">
        <v>144</v>
      </c>
      <c r="E14" s="15">
        <v>149.76</v>
      </c>
      <c r="F14" s="15">
        <v>123.84</v>
      </c>
      <c r="G14" s="15">
        <v>104.4</v>
      </c>
      <c r="H14" s="15">
        <v>140.58000000000001</v>
      </c>
      <c r="I14" s="15">
        <v>124.38000000000001</v>
      </c>
      <c r="J14" s="15">
        <v>111.06</v>
      </c>
      <c r="K14" s="15">
        <v>135</v>
      </c>
      <c r="L14" s="16">
        <v>147.42000000000002</v>
      </c>
      <c r="M14" s="16">
        <v>116.64</v>
      </c>
      <c r="N14" s="16">
        <v>147.24</v>
      </c>
      <c r="O14" s="16">
        <v>113.94</v>
      </c>
      <c r="P14" s="16">
        <v>160.74</v>
      </c>
      <c r="Q14" s="16">
        <v>160.74</v>
      </c>
      <c r="R14" s="16">
        <v>143.1</v>
      </c>
      <c r="S14" s="16">
        <v>134.64000000000001</v>
      </c>
      <c r="T14" s="16">
        <v>125.82000000000001</v>
      </c>
      <c r="U14" s="16">
        <v>123.3</v>
      </c>
      <c r="V14" s="16">
        <v>142.74</v>
      </c>
      <c r="W14" s="16">
        <v>119.16</v>
      </c>
      <c r="X14" s="16">
        <v>135</v>
      </c>
      <c r="Y14" s="16">
        <v>120.96000000000001</v>
      </c>
      <c r="Z14" s="55">
        <v>128.88</v>
      </c>
      <c r="AA14" s="65">
        <v>3192.4800000000005</v>
      </c>
    </row>
    <row r="15" spans="1:27" x14ac:dyDescent="0.2">
      <c r="A15" s="7"/>
      <c r="B15" s="8" t="s">
        <v>44</v>
      </c>
      <c r="C15" s="14">
        <v>8.7000000000000011</v>
      </c>
      <c r="D15" s="15">
        <v>9.5400000000000009</v>
      </c>
      <c r="E15" s="15">
        <v>10.68</v>
      </c>
      <c r="F15" s="15">
        <v>9.120000000000001</v>
      </c>
      <c r="G15" s="15">
        <v>8.2200000000000006</v>
      </c>
      <c r="H15" s="15">
        <v>8.64</v>
      </c>
      <c r="I15" s="15">
        <v>8.16</v>
      </c>
      <c r="J15" s="15">
        <v>8.7000000000000011</v>
      </c>
      <c r="K15" s="15">
        <v>8.34</v>
      </c>
      <c r="L15" s="16">
        <v>10.8</v>
      </c>
      <c r="M15" s="16">
        <v>10.32</v>
      </c>
      <c r="N15" s="16">
        <v>7.5</v>
      </c>
      <c r="O15" s="16">
        <v>9</v>
      </c>
      <c r="P15" s="16">
        <v>10.02</v>
      </c>
      <c r="Q15" s="16">
        <v>8.2799999999999994</v>
      </c>
      <c r="R15" s="16">
        <v>7.62</v>
      </c>
      <c r="S15" s="16">
        <v>9.9600000000000009</v>
      </c>
      <c r="T15" s="16">
        <v>10.02</v>
      </c>
      <c r="U15" s="16">
        <v>11.76</v>
      </c>
      <c r="V15" s="16">
        <v>9.66</v>
      </c>
      <c r="W15" s="16">
        <v>8.34</v>
      </c>
      <c r="X15" s="16">
        <v>8.34</v>
      </c>
      <c r="Y15" s="16">
        <v>8.34</v>
      </c>
      <c r="Z15" s="55">
        <v>9.120000000000001</v>
      </c>
      <c r="AA15" s="65">
        <v>219.18</v>
      </c>
    </row>
    <row r="16" spans="1:27" s="63" customFormat="1" ht="16.5" thickBot="1" x14ac:dyDescent="0.3">
      <c r="A16" s="58"/>
      <c r="B16" s="59" t="s">
        <v>2</v>
      </c>
      <c r="C16" s="60">
        <f>SUM(C8:C15)</f>
        <v>400.74000000000007</v>
      </c>
      <c r="D16" s="60">
        <f>SUM(D8:D15)</f>
        <v>410.82000000000005</v>
      </c>
      <c r="E16" s="60">
        <f>SUM(E8:E15)</f>
        <v>435.12</v>
      </c>
      <c r="F16" s="60">
        <f>SUM(F8:F15)</f>
        <v>369.48</v>
      </c>
      <c r="G16" s="60">
        <f>SUM(G8:G15)</f>
        <v>326.58000000000004</v>
      </c>
      <c r="H16" s="60">
        <f>SUM(H8:H15)</f>
        <v>399</v>
      </c>
      <c r="I16" s="60">
        <f>SUM(I8:I15)</f>
        <v>358.98</v>
      </c>
      <c r="J16" s="60">
        <f>SUM(J8:J15)</f>
        <v>341.40000000000003</v>
      </c>
      <c r="K16" s="60">
        <f>SUM(K8:K15)</f>
        <v>393.29999999999995</v>
      </c>
      <c r="L16" s="60">
        <f>SUM(L8:L15)</f>
        <v>423.66</v>
      </c>
      <c r="M16" s="60">
        <f>SUM(M8:M15)</f>
        <v>356.15999999999997</v>
      </c>
      <c r="N16" s="60">
        <f>SUM(N8:N15)</f>
        <v>410.76</v>
      </c>
      <c r="O16" s="60">
        <f>SUM(O8:O15)</f>
        <v>350.64</v>
      </c>
      <c r="P16" s="60">
        <f>SUM(P8:P15)</f>
        <v>448.2</v>
      </c>
      <c r="Q16" s="60">
        <f>SUM(Q8:Q15)</f>
        <v>441.48</v>
      </c>
      <c r="R16" s="60">
        <f>SUM(R8:R15)</f>
        <v>408.9</v>
      </c>
      <c r="S16" s="60">
        <f>SUM(S8:S15)</f>
        <v>403.2</v>
      </c>
      <c r="T16" s="60">
        <f>SUM(T8:T15)</f>
        <v>395.28</v>
      </c>
      <c r="U16" s="60">
        <f>SUM(U8:U15)</f>
        <v>387.78</v>
      </c>
      <c r="V16" s="60">
        <f>SUM(V8:V15)</f>
        <v>417.72</v>
      </c>
      <c r="W16" s="60">
        <f>SUM(W8:W15)</f>
        <v>353.82</v>
      </c>
      <c r="X16" s="60">
        <f>SUM(X8:X15)</f>
        <v>378.71999999999997</v>
      </c>
      <c r="Y16" s="60">
        <f>SUM(Y8:Y15)</f>
        <v>351.84</v>
      </c>
      <c r="Z16" s="61">
        <f>SUM(Z8:Z15)</f>
        <v>369.78000000000003</v>
      </c>
      <c r="AA16" s="62">
        <f>SUM(AA8:AA15)</f>
        <v>9333.36</v>
      </c>
    </row>
    <row r="71" spans="2:9" ht="17.25" hidden="1" customHeight="1" x14ac:dyDescent="0.2">
      <c r="B71" s="5" t="s">
        <v>31</v>
      </c>
      <c r="C71" s="4"/>
      <c r="D71" s="9">
        <v>1</v>
      </c>
      <c r="E71" s="10">
        <v>0</v>
      </c>
      <c r="F71" s="10">
        <v>0</v>
      </c>
      <c r="G71" s="10">
        <v>1</v>
      </c>
      <c r="H71" s="10">
        <v>1</v>
      </c>
      <c r="I71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Анненская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Анненская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16.06.2021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45</v>
      </c>
      <c r="E6" s="57" t="s">
        <v>46</v>
      </c>
      <c r="F6" s="35" t="s">
        <v>47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2021-06-18T07:31:15Z</dcterms:modified>
</cp:coreProperties>
</file>